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<sst xmlns="http://schemas.openxmlformats.org/spreadsheetml/2006/main" count="21" uniqueCount="20">
  <si>
    <t>大生集团财产保险统计表</t>
  </si>
  <si>
    <r>
      <rPr>
        <sz val="12"/>
        <rFont val="宋体"/>
        <charset val="134"/>
      </rPr>
      <t xml:space="preserve">                  单位                                     </t>
    </r>
    <r>
      <rPr>
        <sz val="12"/>
        <rFont val="宋体"/>
        <charset val="134"/>
      </rPr>
      <t xml:space="preserve"> </t>
    </r>
    <r>
      <rPr>
        <sz val="12"/>
        <rFont val="宋体"/>
        <charset val="134"/>
      </rPr>
      <t>项目</t>
    </r>
  </si>
  <si>
    <t>大生纺织（合肥）有限公司</t>
  </si>
  <si>
    <t>滨州大生纺织有限公司</t>
  </si>
  <si>
    <t>聊城大生纺织有限公司</t>
  </si>
  <si>
    <t>合计</t>
  </si>
  <si>
    <t>财产综合险</t>
  </si>
  <si>
    <t>固定资产</t>
  </si>
  <si>
    <t>存货</t>
  </si>
  <si>
    <t>在建工程</t>
  </si>
  <si>
    <t>小计</t>
  </si>
  <si>
    <t>机器损坏险</t>
  </si>
  <si>
    <t>机器设备</t>
  </si>
  <si>
    <t>备注：（资产存放具体地点）</t>
  </si>
  <si>
    <t>1、大生纺织（合肥）有限公司</t>
  </si>
  <si>
    <t>安徽省合肥市莲花路2888号大生纺织（合肥）有限公司</t>
  </si>
  <si>
    <t>2、滨州大生纺织有限公司</t>
  </si>
  <si>
    <t>1、山东省滨州市滨城区黄河二路555号；2、外租仓库:诚泰国际货运代理(上海)有限公司佛山分公司(佛山市禅城区五峰三路佛山口岸大楼保税仓库D座二楼和2FA1区）</t>
  </si>
  <si>
    <t>3、聊城大生纺织有限公司</t>
  </si>
  <si>
    <t xml:space="preserve">1、山东省聊城市经济技术开发区辽河路22号；2、外租仓库：中山市三角镇高平工业区福泽路16号； 3、外租仓库：江苏省南通市港闸区大生路1号 </t>
  </si>
</sst>
</file>

<file path=xl/styles.xml><?xml version="1.0" encoding="utf-8"?>
<styleSheet xmlns="http://schemas.openxmlformats.org/spreadsheetml/2006/main" xmlns:xr9="http://schemas.microsoft.com/office/spreadsheetml/2016/revision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);[Red]\(#,##0.00\)"/>
    <numFmt numFmtId="177" formatCode="#,##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</font>
    <font>
      <sz val="12"/>
      <color theme="8" tint="-0.49998474074526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 diagonalDown="1">
      <left style="thin">
        <color auto="1"/>
      </left>
      <right/>
      <top style="thin">
        <color auto="1"/>
      </top>
      <bottom/>
      <diagonal style="thin">
        <color auto="1"/>
      </diagonal>
    </border>
    <border diagonalDown="1">
      <left/>
      <right style="thin">
        <color auto="1"/>
      </right>
      <top style="thin">
        <color auto="1"/>
      </top>
      <bottom/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/>
      <top/>
      <bottom style="thin">
        <color auto="1"/>
      </bottom>
      <diagonal style="thin">
        <color auto="1"/>
      </diagonal>
    </border>
    <border diagonalDown="1">
      <left/>
      <right style="thin">
        <color auto="1"/>
      </right>
      <top/>
      <bottom style="thin">
        <color auto="1"/>
      </bottom>
      <diagonal style="thin">
        <color auto="1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 shrinkToFit="1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5"/>
  <sheetViews>
    <sheetView tabSelected="1" workbookViewId="0">
      <selection activeCell="J8" sqref="J8"/>
    </sheetView>
  </sheetViews>
  <sheetFormatPr defaultColWidth="9" defaultRowHeight="14.25" outlineLevelCol="5"/>
  <cols>
    <col min="1" max="1" width="12.125" style="1" customWidth="1"/>
    <col min="2" max="2" width="17.125" style="1" customWidth="1"/>
    <col min="3" max="5" width="29.375" style="1" customWidth="1"/>
    <col min="6" max="6" width="29.125" style="1" customWidth="1"/>
    <col min="7" max="16383" width="9" style="1"/>
    <col min="16384" max="16384" width="9" style="2"/>
  </cols>
  <sheetData>
    <row r="1" s="1" customFormat="1" ht="50.25" customHeight="1" spans="2:6">
      <c r="B1" s="3" t="s">
        <v>0</v>
      </c>
      <c r="C1" s="3"/>
      <c r="D1" s="3"/>
      <c r="E1" s="3"/>
      <c r="F1" s="3"/>
    </row>
    <row r="2" s="1" customFormat="1" ht="32.25" customHeight="1" spans="1:6">
      <c r="A2" s="4" t="s">
        <v>1</v>
      </c>
      <c r="B2" s="5"/>
      <c r="C2" s="6" t="s">
        <v>2</v>
      </c>
      <c r="D2" s="6" t="s">
        <v>3</v>
      </c>
      <c r="E2" s="6" t="s">
        <v>4</v>
      </c>
      <c r="F2" s="6" t="s">
        <v>5</v>
      </c>
    </row>
    <row r="3" s="1" customFormat="1" ht="25.5" customHeight="1" spans="1:6">
      <c r="A3" s="7"/>
      <c r="B3" s="8"/>
      <c r="C3" s="6"/>
      <c r="D3" s="6"/>
      <c r="E3" s="6"/>
      <c r="F3" s="6"/>
    </row>
    <row r="4" s="1" customFormat="1" ht="32.25" customHeight="1" spans="1:6">
      <c r="A4" s="9" t="s">
        <v>6</v>
      </c>
      <c r="B4" s="10" t="s">
        <v>7</v>
      </c>
      <c r="C4" s="11">
        <v>531400860.46</v>
      </c>
      <c r="D4" s="11">
        <v>453144772.61</v>
      </c>
      <c r="E4" s="11">
        <v>629495352.95</v>
      </c>
      <c r="F4" s="11">
        <f>SUM(C4:E4)</f>
        <v>1614040986.02</v>
      </c>
    </row>
    <row r="5" s="1" customFormat="1" ht="32.25" customHeight="1" spans="1:6">
      <c r="A5" s="9"/>
      <c r="B5" s="10" t="s">
        <v>8</v>
      </c>
      <c r="C5" s="11">
        <v>49706624.69</v>
      </c>
      <c r="D5" s="11">
        <v>60520694.04</v>
      </c>
      <c r="E5" s="11">
        <v>87833725.15</v>
      </c>
      <c r="F5" s="11">
        <f>SUM(C5:E5)</f>
        <v>198061043.88</v>
      </c>
    </row>
    <row r="6" s="1" customFormat="1" ht="32.25" customHeight="1" spans="1:6">
      <c r="A6" s="9"/>
      <c r="B6" s="10" t="s">
        <v>9</v>
      </c>
      <c r="C6" s="11">
        <v>0</v>
      </c>
      <c r="D6" s="11">
        <v>1293112.84</v>
      </c>
      <c r="E6" s="11">
        <v>2031350.91</v>
      </c>
      <c r="F6" s="11">
        <f>SUM(C6:E6)</f>
        <v>3324463.75</v>
      </c>
    </row>
    <row r="7" s="1" customFormat="1" ht="32.25" customHeight="1" spans="1:6">
      <c r="A7" s="12" t="s">
        <v>10</v>
      </c>
      <c r="B7" s="13"/>
      <c r="C7" s="11">
        <f>SUM(C4:C6)</f>
        <v>581107485.15</v>
      </c>
      <c r="D7" s="11">
        <f>SUM(D4:D6)</f>
        <v>514958579.49</v>
      </c>
      <c r="E7" s="11">
        <f>SUM(E4:E6)</f>
        <v>719360429.01</v>
      </c>
      <c r="F7" s="11">
        <f>SUM(F4:F6)</f>
        <v>1815426493.65</v>
      </c>
    </row>
    <row r="8" s="1" customFormat="1" ht="32.25" customHeight="1" spans="1:6">
      <c r="A8" s="10" t="s">
        <v>11</v>
      </c>
      <c r="B8" s="10" t="s">
        <v>12</v>
      </c>
      <c r="C8" s="11">
        <v>82123169.15</v>
      </c>
      <c r="D8" s="11">
        <v>136921887.78</v>
      </c>
      <c r="E8" s="11">
        <v>183993131.15</v>
      </c>
      <c r="F8" s="11">
        <f>SUM(C8:E8)</f>
        <v>403038188.08</v>
      </c>
    </row>
    <row r="9" s="1" customFormat="1" ht="32.25" customHeight="1" spans="1:6">
      <c r="A9" s="10" t="s">
        <v>5</v>
      </c>
      <c r="B9" s="10"/>
      <c r="C9" s="11">
        <f>C7+C8</f>
        <v>663230654.3</v>
      </c>
      <c r="D9" s="11">
        <f>D7+D8</f>
        <v>651880467.27</v>
      </c>
      <c r="E9" s="11">
        <f>E7+E8</f>
        <v>903353560.16</v>
      </c>
      <c r="F9" s="11">
        <f>F7+F8</f>
        <v>2218464681.73</v>
      </c>
    </row>
    <row r="10" s="1" customFormat="1" ht="29.25" customHeight="1" spans="1:2">
      <c r="A10" s="14" t="s">
        <v>13</v>
      </c>
      <c r="B10" s="14"/>
    </row>
    <row r="11" s="1" customFormat="1" spans="1:6">
      <c r="A11" s="15" t="s">
        <v>14</v>
      </c>
      <c r="B11" s="15"/>
      <c r="C11" s="16" t="s">
        <v>15</v>
      </c>
      <c r="D11" s="16"/>
      <c r="E11" s="16"/>
      <c r="F11" s="16"/>
    </row>
    <row r="12" s="1" customFormat="1" spans="1:6">
      <c r="A12" s="15" t="s">
        <v>16</v>
      </c>
      <c r="B12" s="15"/>
      <c r="C12" s="16" t="s">
        <v>17</v>
      </c>
      <c r="D12" s="16"/>
      <c r="E12" s="16"/>
      <c r="F12" s="16"/>
    </row>
    <row r="13" s="1" customFormat="1" spans="1:6">
      <c r="A13" s="15" t="s">
        <v>18</v>
      </c>
      <c r="B13" s="15"/>
      <c r="C13" s="16" t="s">
        <v>19</v>
      </c>
      <c r="D13" s="16"/>
      <c r="E13" s="16"/>
      <c r="F13" s="16"/>
    </row>
    <row r="14" s="1" customFormat="1"/>
    <row r="15" s="1" customFormat="1" spans="3:4">
      <c r="C15" s="17"/>
      <c r="D15" s="18"/>
    </row>
  </sheetData>
  <mergeCells count="16">
    <mergeCell ref="B1:F1"/>
    <mergeCell ref="A7:B7"/>
    <mergeCell ref="A9:B9"/>
    <mergeCell ref="A10:B10"/>
    <mergeCell ref="A11:B11"/>
    <mergeCell ref="C11:F11"/>
    <mergeCell ref="A12:B12"/>
    <mergeCell ref="C12:F12"/>
    <mergeCell ref="A13:B13"/>
    <mergeCell ref="C13:F13"/>
    <mergeCell ref="A4:A6"/>
    <mergeCell ref="C2:C3"/>
    <mergeCell ref="D2:D3"/>
    <mergeCell ref="E2:E3"/>
    <mergeCell ref="F2:F3"/>
    <mergeCell ref="A2:B3"/>
  </mergeCells>
  <printOptions horizontalCentered="1"/>
  <pageMargins left="0.751388888888889" right="0.751388888888889" top="1" bottom="1" header="0.5" footer="0.5"/>
  <pageSetup paperSize="9" scale="9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小单</cp:lastModifiedBy>
  <dcterms:created xsi:type="dcterms:W3CDTF">2023-07-24T03:25:00Z</dcterms:created>
  <dcterms:modified xsi:type="dcterms:W3CDTF">2023-07-24T08:06:20Z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B50741DC0E9C4F9BBF3440FD3CF10C42_11</vt:lpwstr>
  </property>
  <property fmtid="{D5CDD505-2E9C-101B-9397-08002B2CF9AE}" pid="3" name="KSOProductBuildVer">
    <vt:lpwstr>2052-12.1.0.15120</vt:lpwstr>
  </property>
</Properties>
</file>